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na.tatli\Desktop\MBTF\"/>
    </mc:Choice>
  </mc:AlternateContent>
  <bookViews>
    <workbookView xWindow="0" yWindow="0" windowWidth="28800" windowHeight="12345"/>
  </bookViews>
  <sheets>
    <sheet name="Risk Kayıt Form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I8" i="1"/>
  <c r="I14" i="1"/>
  <c r="I16" i="1"/>
  <c r="I18" i="1"/>
  <c r="I20" i="1"/>
  <c r="I22" i="1"/>
  <c r="I24" i="1"/>
  <c r="I26" i="1"/>
  <c r="I28" i="1"/>
  <c r="I30" i="1"/>
  <c r="I32" i="1"/>
  <c r="I34" i="1"/>
  <c r="I36" i="1"/>
  <c r="I38" i="1"/>
  <c r="I12" i="1"/>
  <c r="K4" i="1" l="1"/>
</calcChain>
</file>

<file path=xl/sharedStrings.xml><?xml version="1.0" encoding="utf-8"?>
<sst xmlns="http://schemas.openxmlformats.org/spreadsheetml/2006/main" count="178" uniqueCount="139">
  <si>
    <r>
      <rPr>
        <b/>
        <sz val="10"/>
        <rFont val="TeXGyreAdventor"/>
      </rPr>
      <t xml:space="preserve">NOT:  </t>
    </r>
    <r>
      <rPr>
        <sz val="10"/>
        <rFont val="TeXGyreAdventor"/>
      </rPr>
      <t xml:space="preserve">Yıl  içerisinde  yeni  bir  risk  tespit  edilmesi  durumunda  riski  tespit  eden  personel  bir  üst  yöneticiye  bu  riski  iletir.  Yönetici  bunun  yönetilmesi
</t>
    </r>
    <r>
      <rPr>
        <sz val="10"/>
        <rFont val="TeXGyreAdventor"/>
      </rPr>
      <t>gereken bir risk olduğuna karar verirse, bu risk, Risk Kayıt Formuna işlenerek ilgili yönetici tarafından onaylanır.</t>
    </r>
  </si>
  <si>
    <r>
      <rPr>
        <sz val="10"/>
        <rFont val="TeXGyreAdventor"/>
      </rPr>
      <t>Düşük düzey risk</t>
    </r>
  </si>
  <si>
    <r>
      <rPr>
        <sz val="10"/>
        <rFont val="TeXGyreAdventor"/>
      </rPr>
      <t>Orta düzey risk</t>
    </r>
  </si>
  <si>
    <r>
      <rPr>
        <sz val="10"/>
        <rFont val="TeXGyreAdventor"/>
      </rPr>
      <t>Yüksek düzey risk</t>
    </r>
  </si>
  <si>
    <r>
      <rPr>
        <b/>
        <sz val="10"/>
        <color rgb="FFFFFFFF"/>
        <rFont val="TeXGyreAdventor"/>
      </rPr>
      <t>Renkler</t>
    </r>
  </si>
  <si>
    <r>
      <rPr>
        <b/>
        <sz val="10"/>
        <rFont val="TeXGyreAdventor"/>
      </rPr>
      <t xml:space="preserve">Açıklamalar: </t>
    </r>
    <r>
      <rPr>
        <sz val="10"/>
        <rFont val="TeXGyreAdventor"/>
      </rPr>
      <t>Riskin mevcut durumu, değişim yönü, ne zaman gözden geçirileceği ve hangi aralıklarla kime raporlanacağı ve belirtilmesine ihtiyaç duyulan diğer hususlar bu sütunda belirtilir.</t>
    </r>
  </si>
  <si>
    <r>
      <rPr>
        <b/>
        <sz val="10"/>
        <rFont val="TeXGyreAdventor"/>
      </rPr>
      <t>Riskin Sahibi</t>
    </r>
    <r>
      <rPr>
        <sz val="10"/>
        <rFont val="TeXGyreAdventor"/>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</si>
  <si>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rFont val="TeXGyreAdventor"/>
      </rPr>
      <t xml:space="preserve">Başlangıç Tarihi: </t>
    </r>
    <r>
      <rPr>
        <sz val="10"/>
        <rFont val="TeXGyreAdventor"/>
      </rPr>
      <t>Öngörülen yeni veya ek kontrollerin uygulamaya konulacağı, kaldırılması öngörülen kontrollerin ise uygulamadan kaldırılacağı kesin tarihtir.</t>
    </r>
  </si>
  <si>
    <r>
      <rPr>
        <b/>
        <sz val="10"/>
        <rFont val="TeXGyreAdventor"/>
      </rPr>
      <t xml:space="preserve">Riske Verilen Cevaplar Yeni/ Ek/Kaldırılan Kontroller: </t>
    </r>
    <r>
      <rPr>
        <sz val="10"/>
        <rFont val="TeXGyreAdventor"/>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</si>
  <si>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rFont val="TeXGyreAdventor"/>
      </rPr>
      <t xml:space="preserve">Değişim (Riskin yönü): </t>
    </r>
    <r>
      <rPr>
        <sz val="10"/>
        <rFont val="TeXGyreAdventor"/>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</si>
  <si>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rFont val="TeXGyreAdventor"/>
      </rPr>
      <t>Risk Puanı (R=ExO)</t>
    </r>
    <r>
      <rPr>
        <sz val="10"/>
        <rFont val="TeXGyreAdventor"/>
      </rPr>
      <t>: Oylama Formunda(Bkz. Ek 2) yapılan değerlendirmede tespit edilen etki ve olasılık değerlerinin çarpılması sonucu bulunan, risk puanları önceden belirlenen yüksek, orta ve düşük düzey puan aralıklarına göre yazılır.</t>
    </r>
  </si>
  <si>
    <r>
      <rPr>
        <b/>
        <sz val="10"/>
        <rFont val="TeXGyreAdventor"/>
      </rPr>
      <t xml:space="preserve">Olasılık: </t>
    </r>
    <r>
      <rPr>
        <sz val="10"/>
        <rFont val="TeXGyreAdventor"/>
      </rPr>
      <t>Oylama Formu kullanılarak (Bkz.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</si>
  <si>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rPr>
        <b/>
        <sz val="10"/>
        <rFont val="TeXGyreAdventor"/>
      </rPr>
      <t xml:space="preserve">Etki: </t>
    </r>
    <r>
      <rPr>
        <sz val="10"/>
        <rFont val="TeXGyreAdventor"/>
      </rPr>
      <t>Oylama Formu kullanılarak (Bkz. Ek 2)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</si>
  <si>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rPr>
        <b/>
        <sz val="10"/>
        <rFont val="TeXGyreAdventor"/>
      </rPr>
      <t xml:space="preserve">Riske verilen cevaplar: Mevcut Kontroller: </t>
    </r>
    <r>
      <rPr>
        <sz val="10"/>
        <rFont val="TeXGyreAdventor"/>
      </rPr>
      <t>Mevcut kontroller bu sütuna yazılır.</t>
    </r>
  </si>
  <si>
    <r>
      <rPr>
        <b/>
        <sz val="10"/>
        <rFont val="TeXGyreAdventor"/>
      </rPr>
      <t xml:space="preserve">Tespit Edilen Risk: </t>
    </r>
    <r>
      <rPr>
        <u/>
        <sz val="10"/>
        <rFont val="TeXGyreAdventor"/>
      </rPr>
      <t>Risk:</t>
    </r>
    <r>
      <rPr>
        <sz val="10"/>
        <rFont val="TeXGyreAdventor"/>
      </rPr>
      <t xml:space="preserve"> Tespit edilen riskler yazılır, </t>
    </r>
    <r>
      <rPr>
        <u/>
        <sz val="10"/>
        <rFont val="TeXGyreAdventor"/>
      </rPr>
      <t>Sebep: </t>
    </r>
    <r>
      <rPr>
        <sz val="10"/>
        <rFont val="TeXGyreAdventor"/>
      </rPr>
      <t>Bu riskin ortaya çıkmasının nedenleri belirtilir.</t>
    </r>
  </si>
  <si>
    <r>
      <rPr>
        <b/>
        <sz val="10"/>
        <rFont val="TeXGyreAdventor"/>
      </rPr>
      <t xml:space="preserve">Birim / Alt birim hedefi: </t>
    </r>
    <r>
      <rPr>
        <sz val="10"/>
        <rFont val="TeXGyreAdventor"/>
      </rPr>
      <t>Risk kaydı birim / alt birim düzeyinde dolduruluyorsa, idarenin stratejik hedefleriyle doğrudan veya dolaylı bağlantılı ve riskten etkilenecek olan hedef bu sütuna yazılır. Risk kaydı idare düzeyinde dolduruluyor ise bu sütun boş bırakılır.</t>
    </r>
  </si>
  <si>
    <r>
      <rPr>
        <b/>
        <sz val="10"/>
        <rFont val="TeXGyreAdventor"/>
      </rPr>
      <t xml:space="preserve">Stratejik Hedef: </t>
    </r>
    <r>
      <rPr>
        <sz val="10"/>
        <rFont val="TeXGyreAdventor"/>
      </rPr>
      <t>Riskin ilişkili olduğu stratejik hedefin, stratejik plandaki kodunun yazıldığı sütundur.</t>
    </r>
  </si>
  <si>
    <r>
      <rPr>
        <b/>
        <sz val="10"/>
        <rFont val="TeXGyreAdventor"/>
      </rPr>
      <t xml:space="preserve">Referans No: </t>
    </r>
    <r>
      <rPr>
        <sz val="10"/>
        <rFont val="TeXGyreAdventor"/>
      </rPr>
      <t>Riskin referans numarasını gösterir. Referans numarası risk sahibinin bağlı olduğu birimi de gösterecek şekilde yapılan bir kodlamadır. Risk devam ettiği sürece bu kod değiştirilmez. Aynı kod bir başka riske verilmez.</t>
    </r>
  </si>
  <si>
    <r>
      <rPr>
        <b/>
        <sz val="10"/>
        <rFont val="TeXGyreAdventor"/>
      </rPr>
      <t xml:space="preserve">Sıra No: </t>
    </r>
    <r>
      <rPr>
        <sz val="10"/>
        <rFont val="TeXGyreAdventor"/>
      </rPr>
      <t>Risk kaydındaki sıralamayı gösterir.</t>
    </r>
  </si>
  <si>
    <r>
      <rPr>
        <b/>
        <sz val="10"/>
        <color rgb="FFFFFFFF"/>
        <rFont val="TeXGyreAdventor"/>
      </rPr>
      <t>Sütunlar</t>
    </r>
  </si>
  <si>
    <t>İdari Kontrol</t>
  </si>
  <si>
    <t>Sebep1 : Malzeme cinsinin karıştırılabilmesi                                                  Sebep 2: Yetersiz denetim ve ilgi</t>
  </si>
  <si>
    <t>Gerçekleştirme Görevlisi-Taşınır Kayıt Yetkilisi</t>
  </si>
  <si>
    <t>Tüketime yönelik malzeme/malzemelerin demirbaş olarak kaydedildiğinin tespit edilmesi durumlararında sistem üzerinden gerekli düzeltmelerin yapılması sağlanmaktadır.</t>
  </si>
  <si>
    <t>Dayanıklı malzemelerin ve tüketim malzemlerinin ilgili kod altında kaydedilmesi</t>
  </si>
  <si>
    <t>Taşınırla ilgili ödeme emri belgesi oluşturulabilmesi için, taşınırların Taşınır Kayıt Yönetim Sistemine kayedilmesi sağlanmaktadır.Yönetim tarafından bütün taşınırların ve bunlara ilişkin işlemlerin kayıt altına alınmasıve yönetim hesabı verilmesine esas olacak şekilde tutululmasına önem verilmektedir.</t>
  </si>
  <si>
    <t xml:space="preserve">Taşınırların Taşınır Kayıt Yönetim Sistemine kaydedilmesi   </t>
  </si>
  <si>
    <t>Ambara giriş ve çıkış kayıtlarına ilişkin Taşınır İşlem Fişleri doğru ve eksiksiz bir şekilde düzenlenmekte, ilgili fişlerin birer nüshasının, düzenleme tarihini takip eden en geç on gün içinde ve her durumda malî yıl sona ermeden önce muhasebe birimine gönderilmesi sağlanmaktadır.</t>
  </si>
  <si>
    <t>Taşınır giriş/çıkış kayıtlarına ilişkin hazırlanan taşınır işlem fişlerinin Strateji Geliştirme Daire Başkanlığı Muhasebe Birimine gönderilmesi.</t>
  </si>
  <si>
    <t>Sebep 1: Yetersiz denetim ve ilgi                                                                         Sebep 2 : İlgili personelin gerekli özeni ve dikkati göstermemesi                     Sebep 3: Yüklenicinin özensiz ve dikkatsiz davranması</t>
  </si>
  <si>
    <t>Teslim alınan malın şartnamedeki kriterleri taşımaması durumunda malın iadesi yapılmakta ve istenilen kriterlerde birimimize teslim edilmesi için gerekli takipler yapılmaktadır.</t>
  </si>
  <si>
    <t>Teslim edilen malın, şartnamede belirtilen nitelikleri taşımaması veya malın şartnamedeki nitelikleri taşıyıp taşımadığının yeterince kontrol edilerek teslim alınması ve yüklenici ile sıkıntılar yaşanmaması.</t>
  </si>
  <si>
    <t>Sebep 1: Öngörülemeyen ve acil ihtiyaçların oluşması</t>
  </si>
  <si>
    <t xml:space="preserve">Mal, malzeme veya hizmet alımlarının bütçede öngörüldüğü şekilde yapılmasına, alım gerçekleştirilmeden önce mali olumsuzlukların yaşanmaması için alım öncesinde gerekli kontroller yapılmakta ve buna göre tedbirler alınmakta, ödenek olmadan satın alma sürecinin başlatılmamasına büyük önem verilmektedir. Acil ihtiyaçların çıkması durumunda da söz konusu durumlar dikkate alınarak işlem yapılmaktadır. </t>
  </si>
  <si>
    <t>Mal, malzeme veya hizmet alımının bütçede öngörüldüğü şekilde yapılması, ödenek olmadan satın alma sürecinin başlatılmaması.</t>
  </si>
  <si>
    <t>Sebep 1: Yetersiz denetim ve ilgi                                                               Sebep 2: Personelin bildirimleri  zamanında yapmaması ve yönetimin kontrol sürecinde aktif olmaması</t>
  </si>
  <si>
    <t>Fakülte Sekreteri/İdari Personel</t>
  </si>
  <si>
    <t>Kurumsal itibarın zedelenmemesi, kamu zararı oluşturulmaması, hak kaybının oluşmaması adına SGK Giriş-Çıkış İşlemleri ve SGK'ya elektronik ortamda gönderilen keseneklerin eksiksiz, doğru ve zamanında  bildirilmesi sağlanmaktadır.</t>
  </si>
  <si>
    <t>Kurumsal itibarın zedelenmemesi, kamu zararı oluşturulmaması için SGK Giriş-Çıkış İşlemleri ve SGK'ya elektronik ortamda gönderilen keseneklerin eksiksiz, doğru ve zamanında  bildirilmesi.</t>
  </si>
  <si>
    <t>Evrakların ilgili kişiye tebliğ edilmesine, gerek elden gerekse EBYS sistemi aracılığı ile dikkat edilmekte, günlü resmi evrakların zamanında teslim edilmesi için personel uyarılmakta ve azami özen gösterilmekte dir. Birimimizde bu konuyla ilgili sorun yaşanmamaktadır.</t>
  </si>
  <si>
    <t>Evrakların kayıt altına alınarak muhataplarına gönderilmesi konusunda önceliğe ve ivedilik durumuna dikkat edilmesini sağlamak.</t>
  </si>
  <si>
    <t>Arşivleme işlemlerimiz Standart Dosya Planına uygun olarak yapılmakta ve karışıklık olmaması için birimlerimize ait dosyaların herbirinin ayrı ayrı muhafaza edilmesi , yazıların uygun dosyalara takılması ve dolayısıyla istenilen evraklara kolayca ulaşılabilmesi sağlanmaktadır.</t>
  </si>
  <si>
    <t>Arşivlemenin uygun ve düzenli yapılarak hak, zaman ve evrak kaybına yol açmasının önlenmesini sağlamak</t>
  </si>
  <si>
    <t>Muhteviyatı gizlilik içeren evrakın iletilmesinde kurye (personel) görevlendirilerek zimmet karşılığı ilgili kişiye tesliminin sağlanması, yine aynı evrakın büro içersinde muhafazası sağlanacaksa kilitli ve doğal afetlere karşı korunaklı yerlerde bulundurulması ve ilgili olmayan personelle paylaşılmasının engellenmesi ve belgenin çift zarf kullanılarak, GİZLİ kaşesi vurularak diğer birime/kuruma gönderilmesi sağlanmaktadır. İş ve işlemlerde KVKK'ya uygun davranılmaktadır.</t>
  </si>
  <si>
    <t>Kurum ve birim itibarının korunması ve konu ile ilgisi olmayan kişilerin, muhteviyatı gereği gizli bilgi içeren  dosyaları görmemesini sağlamak ve KVKK'ya göre işlem yapmak..</t>
  </si>
  <si>
    <t>Personelin yaptığı yazışmalarda hataların minimize edilerek iş ve işlemlerin hızlı ve hatasız bir şekilde yapılmasının sağlanması.</t>
  </si>
  <si>
    <t>Açıklamalar</t>
  </si>
  <si>
    <t>Riskin Sahibi</t>
  </si>
  <si>
    <t>Başlangıç Tarihi</t>
  </si>
  <si>
    <t>Riske verilecek cevaplar: Yeni / Ek / Kaldırılan Kontroller</t>
  </si>
  <si>
    <t>Değişim
(Riskin Yönü)</t>
  </si>
  <si>
    <t>Risk Puanı ( R )</t>
  </si>
  <si>
    <t>Olasılık</t>
  </si>
  <si>
    <t>Etki</t>
  </si>
  <si>
    <t>Riski verilen cevaplar: Mevcut kontroller</t>
  </si>
  <si>
    <t>Tespit Edilen Risk</t>
  </si>
  <si>
    <t>Birim/Alt Birim Hedefi</t>
  </si>
  <si>
    <t>Stratejik Hedef</t>
  </si>
  <si>
    <t>Referans No</t>
  </si>
  <si>
    <t>Sıra</t>
  </si>
  <si>
    <t>Sebep 1: Yetersiz eğitim                                                                            Sebep 2: Personelin yapılan işlerde konuunun hassasiyetini kavrayamaması, gerekli özeni ve dikkati göstermemesi.                                                        Sebep 3: Yazışmaların usulüne uygun olarak hazırlanmaması.</t>
  </si>
  <si>
    <t>Sebep 1: Yetersiz Kontrol                                                                         Sebep 2: Birime gelen veya birim tarafından oluşturulan belgeleri sorumlu personelin üçüncü kişilerle paylaşması,                                                   Sebep 3:  Gizlilik içeren belgelerin fiziki olarak herkesin görebileceği ortamda açık bulundurulması,                                                                              Sebep 4: Gizlilik içeren belgelerin gönderildiği zarflara GİZLİ kaşesinin vurulmaması ve çift zarf kullanılamaması.</t>
  </si>
  <si>
    <t>Sebep 1: Standart Dsoya Planındaki dosya numaralarına uygun dosya açılmaması.                                                                                              Sebep 2: Yazılan yazılara uygun dosya numarası verilmemesi,                        Sebep 3: Açılan dosyaların takibinin yapılmaması.</t>
  </si>
  <si>
    <t>Sebep 1 : Yetersiz eğitim                                                                           Sebep 2: İş akış düzeninin bozularak evrağın ilgili birim/muhatabına tesliminin geç yapılması.                                                                                       Sebep 3: Gizliliğin ortadan kalkması.</t>
  </si>
  <si>
    <t>Birimlere uygun personel 
görevlendirilmesi ve izne 
ayrılan personelin yerine 
uygun olan başka bir personele 
vekalet bırakması.</t>
  </si>
  <si>
    <t xml:space="preserve">Sebep 1: Yetersiz ilgi ve bilgi           
Sebep 2: Personelin yapılan işlerde 
konuunun hassasiyetini 
kavrayamaması, gerekli özeni ve 
dikkati göstermemesi.      </t>
  </si>
  <si>
    <t>Uygun görevlendirmelerin 
yapılması ve birimler arası 
koordinasyonun sağlanması, izne 
ayrılan personelin izin belgesi 
vekalet sahibi tarafından 
paraflanarak ve birim amirince 
kontrol edilerek onay 
verilmektedir. İşlemi onaylanan 
personel için EBYS sisteminde 
vekalet işlemininin tanımlaması 
sağlanmakta ve bu şekilde iş ve 
işlemlerin aksatılmadan 
yürütülmesi sağlanmaktadırr.</t>
  </si>
  <si>
    <t>Dekan</t>
  </si>
  <si>
    <t>Kurum itibarının korunması
ve hak kayıplarının
önlenemesi adına birimin
akademik, idari ve teknik
kadro çalışmalarını takip
etmek ve atama tebligatının
ilgiliye zamanında
ulaşmasını sağlamak.</t>
  </si>
  <si>
    <t>Sebep 1: Yetersiz denetim ve ilgi       
Sebep 2 : Personelin gerekli özeni 
göstermemesi.</t>
  </si>
  <si>
    <t>Ataması yapılan personelle 
telefonla irtibat kurularak 
birimimize zamanında gelmesi ve 
atama belgesinin tebliğ edilmesi 
sağlanmaktadır.</t>
  </si>
  <si>
    <t>Akademik/idari personelin 
tüm özlük işlemlerinin 
titizlikle ve zamanında 
yapılmasını sağlamak</t>
  </si>
  <si>
    <t>Sebep 1: Yetersiz denetim ve ilgi       
Sebep 2: Akademik ve idari personelin 
konu hakkında gerekli hassasiyeti 
göstermemesi</t>
  </si>
  <si>
    <t>Maaş, Yolluk, Ek ders vs. 
ödemelerin zamanında ve 
düzgün bir şekilde 
gerşekleştirilmesi</t>
  </si>
  <si>
    <t xml:space="preserve">Sebep 1 : Yetersiz denetim ve ilgi       
Sebep 2: İlgili personel tarafından 
takibin yapılmaması
</t>
  </si>
  <si>
    <t>Maaş, Yolluk, Ek ders, vs. 
ödemeler ilgili personeller 
tarafından zamanında ve eksiksiz 
hazırlanmakta olup, gerekli 
kontrolller yapılmaktadır.</t>
  </si>
  <si>
    <t xml:space="preserve">Sebep 1: İlgili personel tarafından bütün taşınırların ve bunlara ilişkin işlemlerin kayıt altına alınmamış ve yönetim hesabı verilmesine esas olacak şekilde tutulmamış olması,                                                                       
Sebep 2: İlgili yöneticinin gerekli kontrolleri yapmamış olması, </t>
  </si>
  <si>
    <t>Sebep 1: İlgili personelin söz konusu belgeleri hatalı veya eksik hazırlaması                                                                                                               Sebep 2: Satın alınan taşınırlar için düzenlenen TİF lerin tahakkuk birimince ödeme emri belgesine bağlanmaması,                                                 
 Sebep 3: İlgili belgelerin Strateji Geliştirme Daire Başkanlığı Muhasebe Birimine zamanında gönderilmemesi veya hiç gönderilmemesi.</t>
  </si>
  <si>
    <t>H.3.1
H.1.1</t>
  </si>
  <si>
    <t>H.3.1</t>
  </si>
  <si>
    <t>H.3.2</t>
  </si>
  <si>
    <t>Birimlerle koordineli çalışmak. 
İşlerin zamanında ve mevzuatlara uygun yapılmasını sağlamak.
Mevzuat değişikliklerini takip etmek
Yeteri kadar ve yetkin personel çalıştırmak.</t>
  </si>
  <si>
    <t>Dekan
Fakülte Sekreteri/İdari Personel</t>
  </si>
  <si>
    <t>H.3.2
H.3.1</t>
  </si>
  <si>
    <t>Dekan
Taşınır Kayıt Yetkilisi
Taşınır Kontrol yetkilisi</t>
  </si>
  <si>
    <t>Birimin tüm taşınır işlemlerinin zamanında eksiksiz ve mevzuata uygun yürütmek.</t>
  </si>
  <si>
    <t>Sebep1: İşlerin zamanında ve doğru yapılmaması
Sebep 2: Personelin yetkin olmaması
Sebep 3: Denetim ve kontrolün yetersiz olması</t>
  </si>
  <si>
    <t>Taşınırların giriş ve çıkış işlemleri bekletilmeden anında yapılması,
 gerekli belge ve cetveller düzenli tutulması</t>
  </si>
  <si>
    <t>Harcama Yetkilisi
Taşınır Kayıt Yetkilisi
Taşınır Konrtol Yetkilisi</t>
  </si>
  <si>
    <t>Harcama Yetkilisi görevini mevzuata uygun ve  yetkisi dahilinde yerine getirmek.</t>
  </si>
  <si>
    <t>Sebep1: Zamanında evrakların denetimini yapmamak ve imzalamamak</t>
  </si>
  <si>
    <t>Sebep1: Kurulları zamanında toplamamak
Sebep 2: Alınan kararları mevzuata uygun uygulamamak.</t>
  </si>
  <si>
    <t>Sistem üzerinden yapılan ödeme, satın alma ve taşınır işlemlerini kontrol etmek, Görevi ile ilgili 
mevzuatlara hâkim olmak, Ödeneklerin kontrolünü yapmak, Yapılacak harcamaların ilgili mevzuatlar çerçevesinde gerçekleştirilmesini sağlanmak, Düzenlenen ödeme emri belgelerinin ve evrakların kontrollerinin yapılıp imzalanmasını sağlamak, Yeteri kadar ve yetkin personel görevlendirmek.</t>
  </si>
  <si>
    <t xml:space="preserve">Dekan
(Harcama Yetkilisi)
</t>
  </si>
  <si>
    <t>Tüm kurul kararlarının mevzuata uygun olarak alması, uygulanması ve ilgililere zamanında iletmesi işlemlerini yürütmek.</t>
  </si>
  <si>
    <t>Kurul ve komisyon kararlarının periyodik olarak denetlenmesi</t>
  </si>
  <si>
    <t>Dekan
Dekan Yardımcısı
Fakülte Sekreteri/İdari Personel</t>
  </si>
  <si>
    <t>Eğitim -Öğretim ile ilgili ders görevlendirme, öğretim elemanı görevlendirme, haftalık ders programı ve sınav programının mevzuata uygun ve zamanında yapılması, ilgililere iletilmesi işlemlerini yürütmek</t>
  </si>
  <si>
    <t>Sebep 1: 
Sebep 2: İşlemlerin eksik veya yanlış hazırlanması  
Sebep 3: Gerekli hassasiyetin gösterilmemesi
Sebep 4: İşlerin zamanında yapılmaması</t>
  </si>
  <si>
    <t>Birimler arası koordinasyon sağlanması ve
 bilinçli hareket edilmesi</t>
  </si>
  <si>
    <t>H.1.1</t>
  </si>
  <si>
    <t>Dekan
Fakülte Sekreteri</t>
  </si>
  <si>
    <t>Risk 1 : Karmaşıklık Riski      
Risk 2 : İtibar Riski                                                                             
Risk 3 : Sosyal Etki Riski</t>
  </si>
  <si>
    <t>Risk 1 : Karmaşıklık Riski      
Risk 2 : İtibar Riski                                                                             
Risk 3 : Mali Kayıp Riski</t>
  </si>
  <si>
    <t>Risk 1: Sosyal Etki Riski                                                                           Risk 2: İtibar Riski                                                                                    Risk 3: Karmaşıklık Riski                                                                            Risk 4: Mali Kayıp Riski</t>
  </si>
  <si>
    <t xml:space="preserve">Risk 1: İtibar Riski                                                                                    Risk 2: Sosyal Etki Riski                                                                             Risk 3: Karmaşıklık Riski </t>
  </si>
  <si>
    <t>Risk 1: Mali Kayıp Riski                                                                               Risk 2: Sosyal Etki Riski                                                                               Risk 3: İtibar Risk</t>
  </si>
  <si>
    <t>Risk 1: Hukuki İhtilaf Riski                                                                         Risk 2: Sosyal Etki Rsiki                                                                                Risk 3: İtibar Riski                                                                                 Risk 4: Mali Kayıp Riski</t>
  </si>
  <si>
    <t xml:space="preserve">Risk 1: Bilgi Güvenirliliği Riski                                                                    Risk 2: Varlıkların Korunamaması Riski                                                                       Risk 3: Karmaşıklık Riski                                                                           Risk 4: Sosyal Etki Riski </t>
  </si>
  <si>
    <t xml:space="preserve">Risk 1: Bilgi Güvenirliliği Riski                                                                 Risk 2: Varlıkların Korunamaması Riski                                                                       Risk 3: Karmaşıklık Riski                                                                         Risk 4: Sosyal Etki Riski </t>
  </si>
  <si>
    <t>Risk 1: İtibar Riski                                                                                   Risk 2: Mali Kayıp Riski                                                                               Risk 3: Sosyal Etki Riski                                                                         Risk 4: Karmaşıklık Riski                                                                         Risk 5: Hukuki İhtilaf Riski</t>
  </si>
  <si>
    <t>Risk 1: Mali Kayıp Riski                                                                             Risk 2: Sosyal Etki Riski                                                                               Risk 3: Hukuki İhtilaf Riski</t>
  </si>
  <si>
    <t>Risk 1: Mali Kayıp Riski                                                                               Risk 2: Sosyal Etki Riski                                                                             Risk 3: İtibar Riski                                                                                  Risk 4: Karmaşıklık Riski</t>
  </si>
  <si>
    <t>Risk 1: Mali Kayıp Riski                                                                           Risk 2: Usulsusuzluk Riski                                                                       Risk 3: Varlıkların Korunamaması Riski                                                                  Risk 4: Uuymsuzluk Riski</t>
  </si>
  <si>
    <t>Risk 1: Varlıkların Korunamaması Riski                                                                 Risk 2: Mali Kayıp Riski                                                                           Risk 3: Uyumsuzluk Riski                                                                       Risk 4: Usulsüzlük Riski</t>
  </si>
  <si>
    <t>Risk 1: Belge Güvenirliliği Riski                                                                Risk 2: Bilgi Teknolojileri Rsiki                                                                       Risk 3: Varlıkların Korunamaması Riski                                                                  Risk 4: Usulsüzlük Riski                                                                           Risk 5: Uyumsuzluk Riski</t>
  </si>
  <si>
    <t>Risk 1: Belge Güvenirliliği Riski                                                                Risk 2: Bilgi Teknolojileri Riski                                                                       Risk 3: Varlıkların Korunamaması Riski                                                                  Risk 4: Usulsüzlük Riski                                                                             Risk 5: Uyumsuzluk Riski</t>
  </si>
  <si>
    <t xml:space="preserve">Risk 1: Uyumsuzluk Riski                                                                          Risk 2: Usulsüzlük Riski                                                                           Risk 3: Bilgi Güvenirliliği Riski                                                                  Risk 4: Karmaşıklık Riski </t>
  </si>
  <si>
    <t>Risk 1: Varlıkların Korunamaması Riski                                                                Risk 2: İtibar Riski                                                                                     Risk 3: Mali Kayıp Riski                                                                            Risk 4: Karmaşıklık Riski</t>
  </si>
  <si>
    <t>Risk 1: Mali Kayıp Riski                                                                            Risk 2: Varlıkların Korunamaması Riski                                                                       Risk 3: Operasyonel Riski                                                                          Risk 4: Karmaşıklık Riski</t>
  </si>
  <si>
    <t>İdare/Birim/Alt Birim: Müzik Bilimleri ve Teknolojileri Fakültesi</t>
  </si>
  <si>
    <t>MBTF-01</t>
  </si>
  <si>
    <t>MBTF-02</t>
  </si>
  <si>
    <t>MBTF-03</t>
  </si>
  <si>
    <t>MBTF-18</t>
  </si>
  <si>
    <t>MBTF-04</t>
  </si>
  <si>
    <t>MBTF-05</t>
  </si>
  <si>
    <t>MBTF-06</t>
  </si>
  <si>
    <t>MBTF-07</t>
  </si>
  <si>
    <t>MBTF-08</t>
  </si>
  <si>
    <t>MBTF-09</t>
  </si>
  <si>
    <t>MBTF-10</t>
  </si>
  <si>
    <t>MBTF-11</t>
  </si>
  <si>
    <t>MBTF-12</t>
  </si>
  <si>
    <t>MBTF-13</t>
  </si>
  <si>
    <t>MBTF-14</t>
  </si>
  <si>
    <t>MBTF-15</t>
  </si>
  <si>
    <t>MBTF-16</t>
  </si>
  <si>
    <t>MBTF-17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</si>
</sst>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charset val="162"/>
      <scheme val="minor"/>
    </font>
    <font>
      <b/>
      <sz val="10"/>
      <name val="TeXGyreAdventor"/>
    </font>
    <font>
      <sz val="10"/>
      <name val="TeXGyreAdventor"/>
    </font>
    <font>
      <b/>
      <sz val="10"/>
      <color rgb="FFFFFFFF"/>
      <name val="TeXGyreAdventor"/>
    </font>
    <font>
      <b/>
      <sz val="10"/>
      <color rgb="FFFFFFFF"/>
      <name val="TeXGyreAdventor"/>
      <family val="2"/>
    </font>
    <font>
      <u/>
      <sz val="10"/>
      <name val="TeXGyreAdventor"/>
    </font>
    <font>
      <sz val="12"/>
      <color theme="1"/>
      <name val="Times New Roman"/>
      <family val="1"/>
      <charset val="162"/>
    </font>
    <font>
      <sz val="12"/>
      <color rgb="FF000000"/>
      <name val="Times New Roman"/>
      <family val="1"/>
      <charset val="162"/>
    </font>
    <font>
      <b/>
      <sz val="12"/>
      <color theme="1"/>
      <name val="Times New Roman"/>
      <family val="1"/>
      <charset val="162"/>
    </font>
    <font>
      <b/>
      <sz val="12"/>
      <color theme="0"/>
      <name val="Times New Roman"/>
      <family val="1"/>
      <charset val="162"/>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0000"/>
      </patternFill>
    </fill>
    <fill>
      <patternFill patternType="solid">
        <fgColor theme="0" tint="-0.14999847407452621"/>
        <bgColor indexed="64"/>
      </patternFill>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0" fillId="2" borderId="2" xfId="0" applyFill="1" applyBorder="1" applyAlignment="1">
      <alignment horizontal="left" wrapText="1"/>
    </xf>
    <xf numFmtId="0" fontId="0" fillId="3" borderId="2" xfId="0" applyFill="1" applyBorder="1" applyAlignment="1">
      <alignment horizontal="left" wrapText="1"/>
    </xf>
    <xf numFmtId="0" fontId="0" fillId="4" borderId="2" xfId="0" applyFill="1" applyBorder="1" applyAlignment="1">
      <alignment horizontal="left" wrapText="1"/>
    </xf>
    <xf numFmtId="1" fontId="4" fillId="5" borderId="6" xfId="0" applyNumberFormat="1" applyFont="1" applyFill="1" applyBorder="1" applyAlignment="1">
      <alignment horizontal="left" vertical="top" indent="1" shrinkToFit="1"/>
    </xf>
    <xf numFmtId="0" fontId="6"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0" fillId="0" borderId="0" xfId="0" applyFill="1"/>
    <xf numFmtId="0" fontId="9" fillId="4" borderId="2" xfId="0" applyFont="1" applyFill="1" applyBorder="1" applyAlignment="1">
      <alignment horizontal="center" vertical="center"/>
    </xf>
    <xf numFmtId="0" fontId="8" fillId="6" borderId="2" xfId="0" applyFont="1" applyFill="1" applyBorder="1" applyAlignment="1">
      <alignment horizontal="center" vertical="center" textRotation="90" wrapText="1"/>
    </xf>
    <xf numFmtId="0" fontId="8" fillId="6" borderId="2" xfId="0" applyFont="1" applyFill="1" applyBorder="1" applyAlignment="1">
      <alignment horizontal="center" vertical="center" wrapText="1"/>
    </xf>
    <xf numFmtId="0" fontId="8" fillId="6" borderId="0" xfId="0" applyFont="1" applyFill="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8" xfId="0" applyFont="1" applyBorder="1" applyAlignment="1">
      <alignment horizontal="center" vertical="center" wrapText="1"/>
    </xf>
    <xf numFmtId="14" fontId="6" fillId="0" borderId="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8" xfId="0" applyFont="1" applyFill="1" applyBorder="1" applyAlignment="1">
      <alignment vertical="center" wrapText="1"/>
    </xf>
    <xf numFmtId="0" fontId="2" fillId="0" borderId="2" xfId="0" applyFont="1" applyFill="1" applyBorder="1" applyAlignment="1">
      <alignment horizontal="left" vertical="center" wrapTex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Fill="1" applyBorder="1" applyAlignment="1">
      <alignment horizontal="left" vertical="top" wrapText="1"/>
    </xf>
    <xf numFmtId="0" fontId="1" fillId="5" borderId="5" xfId="0" applyFon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 xfId="0" applyFont="1" applyFill="1" applyBorder="1" applyAlignment="1">
      <alignment horizontal="center" vertical="top"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4.35\Ortak%20Klas&#246;r\Users\User\Desktop\&#304;SG%20Koord._Konsolide-Risk-Rapo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olide Ris Raporu"/>
    </sheetNames>
    <sheetDataSet>
      <sheetData sheetId="0" refreshError="1">
        <row r="6">
          <cell r="I6" t="str">
            <v>Personelin hazırlamış olduğu yazılar hiyerarşik olarak ilgili personel ve/veya  yöneticinin onayından geçtiği aşamada yazı hakkında gerekli kontroller yapılmaktadır. Yazıda hata tespit edildiğinde hatanın düzeltilmesine yönelik ilgili personele bilgi verilerek iade edilmektedir.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tabSelected="1" zoomScale="85" zoomScaleNormal="85" workbookViewId="0">
      <selection activeCell="J4" sqref="J4:J5"/>
    </sheetView>
  </sheetViews>
  <sheetFormatPr defaultRowHeight="15"/>
  <cols>
    <col min="1" max="1" width="6.42578125" customWidth="1"/>
    <col min="2" max="2" width="13.42578125" customWidth="1"/>
    <col min="3" max="3" width="12" style="1" customWidth="1"/>
    <col min="4" max="4" width="41.7109375" style="1" customWidth="1"/>
    <col min="5" max="5" width="76.5703125" customWidth="1"/>
    <col min="6" max="6" width="16.5703125" customWidth="1"/>
    <col min="7" max="7" width="8.28515625" customWidth="1"/>
    <col min="8" max="8" width="7.28515625" customWidth="1"/>
    <col min="9" max="9" width="9.140625" style="9" customWidth="1"/>
    <col min="10" max="10" width="11.140625" customWidth="1"/>
    <col min="11" max="11" width="49" customWidth="1"/>
    <col min="12" max="12" width="14.42578125" customWidth="1"/>
    <col min="13" max="13" width="19.28515625" customWidth="1"/>
    <col min="14" max="14" width="18" customWidth="1"/>
  </cols>
  <sheetData>
    <row r="1" spans="1:14" ht="73.5" customHeight="1">
      <c r="A1" s="45" t="s">
        <v>120</v>
      </c>
      <c r="B1" s="46"/>
      <c r="C1" s="46"/>
      <c r="D1" s="46"/>
      <c r="E1" s="46"/>
      <c r="F1" s="46"/>
      <c r="G1" s="46"/>
      <c r="H1" s="46"/>
      <c r="I1" s="46"/>
      <c r="J1" s="46"/>
      <c r="K1" s="46"/>
      <c r="L1" s="46"/>
      <c r="M1" s="46"/>
      <c r="N1" s="47"/>
    </row>
    <row r="2" spans="1:14" ht="73.5" customHeight="1">
      <c r="A2" s="10">
        <v>1</v>
      </c>
      <c r="B2" s="10">
        <v>2</v>
      </c>
      <c r="C2" s="10">
        <v>3</v>
      </c>
      <c r="D2" s="10">
        <v>4</v>
      </c>
      <c r="E2" s="10">
        <v>5</v>
      </c>
      <c r="F2" s="10">
        <v>6</v>
      </c>
      <c r="G2" s="10">
        <v>7</v>
      </c>
      <c r="H2" s="10">
        <v>8</v>
      </c>
      <c r="I2" s="10">
        <v>9</v>
      </c>
      <c r="J2" s="10">
        <v>10</v>
      </c>
      <c r="K2" s="10">
        <v>11</v>
      </c>
      <c r="L2" s="10">
        <v>12</v>
      </c>
      <c r="M2" s="10">
        <v>13</v>
      </c>
      <c r="N2" s="10">
        <v>14</v>
      </c>
    </row>
    <row r="3" spans="1:14" ht="93.75" customHeight="1">
      <c r="A3" s="11" t="s">
        <v>59</v>
      </c>
      <c r="B3" s="11" t="s">
        <v>58</v>
      </c>
      <c r="C3" s="11" t="s">
        <v>57</v>
      </c>
      <c r="D3" s="11" t="s">
        <v>56</v>
      </c>
      <c r="E3" s="12" t="s">
        <v>55</v>
      </c>
      <c r="F3" s="12" t="s">
        <v>54</v>
      </c>
      <c r="G3" s="11" t="s">
        <v>53</v>
      </c>
      <c r="H3" s="11" t="s">
        <v>52</v>
      </c>
      <c r="I3" s="11" t="s">
        <v>51</v>
      </c>
      <c r="J3" s="11" t="s">
        <v>50</v>
      </c>
      <c r="K3" s="13" t="s">
        <v>49</v>
      </c>
      <c r="L3" s="12" t="s">
        <v>48</v>
      </c>
      <c r="M3" s="12" t="s">
        <v>47</v>
      </c>
      <c r="N3" s="12" t="s">
        <v>46</v>
      </c>
    </row>
    <row r="4" spans="1:14" ht="52.5" customHeight="1">
      <c r="A4" s="19">
        <v>1</v>
      </c>
      <c r="B4" s="22" t="s">
        <v>121</v>
      </c>
      <c r="C4" s="20" t="s">
        <v>78</v>
      </c>
      <c r="D4" s="20" t="s">
        <v>45</v>
      </c>
      <c r="E4" s="7" t="s">
        <v>102</v>
      </c>
      <c r="F4" s="20" t="s">
        <v>20</v>
      </c>
      <c r="G4" s="20">
        <v>4</v>
      </c>
      <c r="H4" s="20">
        <v>4</v>
      </c>
      <c r="I4" s="17">
        <v>16</v>
      </c>
      <c r="J4" s="20"/>
      <c r="K4" s="20" t="str">
        <f>'[1]Konsolide Ris Raporu'!I6</f>
        <v>Personelin hazırlamış olduğu yazılar hiyerarşik olarak ilgili personel ve/veya  yöneticinin onayından geçtiği aşamada yazı hakkında gerekli kontroller yapılmaktadır. Yazıda hata tespit edildiğinde hatanın düzeltilmesine yönelik ilgili personele bilgi verilerek iade edilmektedir.</v>
      </c>
      <c r="L4" s="28">
        <v>45587</v>
      </c>
      <c r="M4" s="20" t="s">
        <v>36</v>
      </c>
      <c r="N4" s="20"/>
    </row>
    <row r="5" spans="1:14" ht="87.75" customHeight="1">
      <c r="A5" s="19"/>
      <c r="B5" s="23"/>
      <c r="C5" s="27"/>
      <c r="D5" s="27"/>
      <c r="E5" s="7" t="s">
        <v>60</v>
      </c>
      <c r="F5" s="27"/>
      <c r="G5" s="27"/>
      <c r="H5" s="27"/>
      <c r="I5" s="18"/>
      <c r="J5" s="27"/>
      <c r="K5" s="27"/>
      <c r="L5" s="27"/>
      <c r="M5" s="27"/>
      <c r="N5" s="27"/>
    </row>
    <row r="6" spans="1:14" ht="79.5" customHeight="1">
      <c r="A6" s="24">
        <v>2</v>
      </c>
      <c r="B6" s="22" t="s">
        <v>122</v>
      </c>
      <c r="C6" s="29" t="s">
        <v>79</v>
      </c>
      <c r="D6" s="20" t="s">
        <v>64</v>
      </c>
      <c r="E6" s="8" t="s">
        <v>103</v>
      </c>
      <c r="F6" s="20" t="s">
        <v>20</v>
      </c>
      <c r="G6" s="20">
        <v>3</v>
      </c>
      <c r="H6" s="20">
        <v>3</v>
      </c>
      <c r="I6" s="32">
        <v>9</v>
      </c>
      <c r="J6" s="20"/>
      <c r="K6" s="20" t="s">
        <v>66</v>
      </c>
      <c r="L6" s="28">
        <v>45587</v>
      </c>
      <c r="M6" s="20" t="s">
        <v>82</v>
      </c>
      <c r="N6" s="20"/>
    </row>
    <row r="7" spans="1:14" ht="131.25" customHeight="1">
      <c r="A7" s="25"/>
      <c r="B7" s="23"/>
      <c r="C7" s="29"/>
      <c r="D7" s="27"/>
      <c r="E7" s="7" t="s">
        <v>65</v>
      </c>
      <c r="F7" s="27"/>
      <c r="G7" s="27"/>
      <c r="H7" s="27"/>
      <c r="I7" s="33"/>
      <c r="J7" s="27"/>
      <c r="K7" s="27"/>
      <c r="L7" s="27"/>
      <c r="M7" s="27"/>
      <c r="N7" s="21"/>
    </row>
    <row r="8" spans="1:14" ht="73.5" customHeight="1">
      <c r="A8" s="24">
        <v>3</v>
      </c>
      <c r="B8" s="22" t="s">
        <v>123</v>
      </c>
      <c r="C8" s="29" t="s">
        <v>100</v>
      </c>
      <c r="D8" s="20" t="s">
        <v>97</v>
      </c>
      <c r="E8" s="8" t="s">
        <v>104</v>
      </c>
      <c r="F8" s="20" t="s">
        <v>20</v>
      </c>
      <c r="G8" s="20">
        <v>5</v>
      </c>
      <c r="H8" s="20">
        <v>4</v>
      </c>
      <c r="I8" s="17">
        <f t="shared" ref="I8:I10" si="0">G8*H8</f>
        <v>20</v>
      </c>
      <c r="J8" s="20"/>
      <c r="K8" s="20" t="s">
        <v>99</v>
      </c>
      <c r="L8" s="28">
        <v>45587</v>
      </c>
      <c r="M8" s="20" t="s">
        <v>82</v>
      </c>
      <c r="N8" s="21"/>
    </row>
    <row r="9" spans="1:14" ht="87.75" customHeight="1">
      <c r="A9" s="25"/>
      <c r="B9" s="23"/>
      <c r="C9" s="29"/>
      <c r="D9" s="27"/>
      <c r="E9" s="7" t="s">
        <v>98</v>
      </c>
      <c r="F9" s="27"/>
      <c r="G9" s="27"/>
      <c r="H9" s="27"/>
      <c r="I9" s="18"/>
      <c r="J9" s="27"/>
      <c r="K9" s="27"/>
      <c r="L9" s="27"/>
      <c r="M9" s="27"/>
      <c r="N9" s="21"/>
    </row>
    <row r="10" spans="1:14" ht="87.75" customHeight="1">
      <c r="A10" s="19">
        <v>4</v>
      </c>
      <c r="B10" s="22" t="s">
        <v>124</v>
      </c>
      <c r="C10" s="26" t="s">
        <v>78</v>
      </c>
      <c r="D10" s="15" t="s">
        <v>94</v>
      </c>
      <c r="E10" s="8" t="s">
        <v>105</v>
      </c>
      <c r="F10" s="15" t="s">
        <v>20</v>
      </c>
      <c r="G10" s="15">
        <v>4</v>
      </c>
      <c r="H10" s="15">
        <v>3</v>
      </c>
      <c r="I10" s="17">
        <f t="shared" si="0"/>
        <v>12</v>
      </c>
      <c r="J10" s="15"/>
      <c r="K10" s="15" t="s">
        <v>95</v>
      </c>
      <c r="L10" s="28">
        <v>45587</v>
      </c>
      <c r="M10" s="20" t="s">
        <v>96</v>
      </c>
      <c r="N10" s="6"/>
    </row>
    <row r="11" spans="1:14" ht="87.75" customHeight="1">
      <c r="A11" s="19"/>
      <c r="B11" s="23"/>
      <c r="C11" s="26"/>
      <c r="D11" s="16"/>
      <c r="E11" s="8" t="s">
        <v>91</v>
      </c>
      <c r="F11" s="16"/>
      <c r="G11" s="16"/>
      <c r="H11" s="16"/>
      <c r="I11" s="18"/>
      <c r="J11" s="16"/>
      <c r="K11" s="16"/>
      <c r="L11" s="27"/>
      <c r="M11" s="27"/>
      <c r="N11" s="6"/>
    </row>
    <row r="12" spans="1:14" ht="61.5" customHeight="1">
      <c r="A12" s="24">
        <v>5</v>
      </c>
      <c r="B12" s="22" t="s">
        <v>125</v>
      </c>
      <c r="C12" s="20" t="s">
        <v>79</v>
      </c>
      <c r="D12" s="20" t="s">
        <v>68</v>
      </c>
      <c r="E12" s="7" t="s">
        <v>106</v>
      </c>
      <c r="F12" s="20" t="s">
        <v>20</v>
      </c>
      <c r="G12" s="20">
        <v>3</v>
      </c>
      <c r="H12" s="20">
        <v>3</v>
      </c>
      <c r="I12" s="32">
        <f>G12*H12</f>
        <v>9</v>
      </c>
      <c r="J12" s="20"/>
      <c r="K12" s="20" t="s">
        <v>70</v>
      </c>
      <c r="L12" s="28">
        <v>45587</v>
      </c>
      <c r="M12" s="20" t="s">
        <v>67</v>
      </c>
      <c r="N12" s="21"/>
    </row>
    <row r="13" spans="1:14" ht="66.75" customHeight="1">
      <c r="A13" s="25"/>
      <c r="B13" s="23"/>
      <c r="C13" s="25"/>
      <c r="D13" s="27"/>
      <c r="E13" s="7" t="s">
        <v>69</v>
      </c>
      <c r="F13" s="27"/>
      <c r="G13" s="27"/>
      <c r="H13" s="27"/>
      <c r="I13" s="33"/>
      <c r="J13" s="27"/>
      <c r="K13" s="27"/>
      <c r="L13" s="27"/>
      <c r="M13" s="27"/>
      <c r="N13" s="27"/>
    </row>
    <row r="14" spans="1:14" ht="69" customHeight="1">
      <c r="A14" s="24">
        <v>6</v>
      </c>
      <c r="B14" s="22" t="s">
        <v>126</v>
      </c>
      <c r="C14" s="29" t="s">
        <v>79</v>
      </c>
      <c r="D14" s="20" t="s">
        <v>44</v>
      </c>
      <c r="E14" s="7" t="s">
        <v>107</v>
      </c>
      <c r="F14" s="20" t="s">
        <v>20</v>
      </c>
      <c r="G14" s="20">
        <v>4</v>
      </c>
      <c r="H14" s="20">
        <v>4</v>
      </c>
      <c r="I14" s="17">
        <f t="shared" ref="I14" si="1">G14*H14</f>
        <v>16</v>
      </c>
      <c r="J14" s="20"/>
      <c r="K14" s="20" t="s">
        <v>43</v>
      </c>
      <c r="L14" s="28">
        <v>45587</v>
      </c>
      <c r="M14" s="20" t="s">
        <v>101</v>
      </c>
      <c r="N14" s="20"/>
    </row>
    <row r="15" spans="1:14" s="9" customFormat="1" ht="138.75" customHeight="1">
      <c r="A15" s="25"/>
      <c r="B15" s="23"/>
      <c r="C15" s="29"/>
      <c r="D15" s="27"/>
      <c r="E15" s="8" t="s">
        <v>61</v>
      </c>
      <c r="F15" s="27"/>
      <c r="G15" s="27"/>
      <c r="H15" s="27"/>
      <c r="I15" s="18"/>
      <c r="J15" s="27"/>
      <c r="K15" s="27"/>
      <c r="L15" s="27"/>
      <c r="M15" s="27"/>
      <c r="N15" s="27"/>
    </row>
    <row r="16" spans="1:14" ht="70.5" customHeight="1">
      <c r="A16" s="19">
        <v>7</v>
      </c>
      <c r="B16" s="22" t="s">
        <v>127</v>
      </c>
      <c r="C16" s="29" t="s">
        <v>79</v>
      </c>
      <c r="D16" s="20" t="s">
        <v>42</v>
      </c>
      <c r="E16" s="7" t="s">
        <v>108</v>
      </c>
      <c r="F16" s="20" t="s">
        <v>20</v>
      </c>
      <c r="G16" s="20">
        <v>3</v>
      </c>
      <c r="H16" s="20">
        <v>3</v>
      </c>
      <c r="I16" s="32">
        <f t="shared" ref="I16" si="2">G16*H16</f>
        <v>9</v>
      </c>
      <c r="J16" s="20"/>
      <c r="K16" s="20" t="s">
        <v>41</v>
      </c>
      <c r="L16" s="28">
        <v>45587</v>
      </c>
      <c r="M16" s="20" t="s">
        <v>36</v>
      </c>
      <c r="N16" s="20"/>
    </row>
    <row r="17" spans="1:14" ht="87" customHeight="1">
      <c r="A17" s="19"/>
      <c r="B17" s="23"/>
      <c r="C17" s="29"/>
      <c r="D17" s="27"/>
      <c r="E17" s="7" t="s">
        <v>62</v>
      </c>
      <c r="F17" s="27"/>
      <c r="G17" s="27"/>
      <c r="H17" s="27"/>
      <c r="I17" s="33"/>
      <c r="J17" s="27"/>
      <c r="K17" s="27"/>
      <c r="L17" s="27"/>
      <c r="M17" s="27"/>
      <c r="N17" s="27"/>
    </row>
    <row r="18" spans="1:14" ht="65.25" customHeight="1">
      <c r="A18" s="24">
        <v>8</v>
      </c>
      <c r="B18" s="22" t="s">
        <v>128</v>
      </c>
      <c r="C18" s="29" t="s">
        <v>79</v>
      </c>
      <c r="D18" s="20" t="s">
        <v>40</v>
      </c>
      <c r="E18" s="7" t="s">
        <v>109</v>
      </c>
      <c r="F18" s="20" t="s">
        <v>20</v>
      </c>
      <c r="G18" s="20">
        <v>3</v>
      </c>
      <c r="H18" s="20">
        <v>3</v>
      </c>
      <c r="I18" s="32">
        <f t="shared" ref="I18" si="3">G18*H18</f>
        <v>9</v>
      </c>
      <c r="J18" s="20"/>
      <c r="K18" s="20" t="s">
        <v>39</v>
      </c>
      <c r="L18" s="28">
        <v>45587</v>
      </c>
      <c r="M18" s="20" t="s">
        <v>36</v>
      </c>
      <c r="N18" s="20"/>
    </row>
    <row r="19" spans="1:14" ht="87" customHeight="1">
      <c r="A19" s="25"/>
      <c r="B19" s="23"/>
      <c r="C19" s="29"/>
      <c r="D19" s="27"/>
      <c r="E19" s="7" t="s">
        <v>63</v>
      </c>
      <c r="F19" s="27"/>
      <c r="G19" s="27"/>
      <c r="H19" s="27"/>
      <c r="I19" s="33"/>
      <c r="J19" s="27"/>
      <c r="K19" s="27"/>
      <c r="L19" s="27"/>
      <c r="M19" s="27"/>
      <c r="N19" s="27"/>
    </row>
    <row r="20" spans="1:14" ht="78" customHeight="1">
      <c r="A20" s="24">
        <v>9</v>
      </c>
      <c r="B20" s="22" t="s">
        <v>129</v>
      </c>
      <c r="C20" s="20" t="s">
        <v>80</v>
      </c>
      <c r="D20" s="20" t="s">
        <v>71</v>
      </c>
      <c r="E20" s="7" t="s">
        <v>110</v>
      </c>
      <c r="F20" s="20" t="s">
        <v>20</v>
      </c>
      <c r="G20" s="20">
        <v>4</v>
      </c>
      <c r="H20" s="20">
        <v>4</v>
      </c>
      <c r="I20" s="17">
        <f t="shared" ref="I20" si="4">G20*H20</f>
        <v>16</v>
      </c>
      <c r="J20" s="20"/>
      <c r="K20" s="20" t="s">
        <v>81</v>
      </c>
      <c r="L20" s="28">
        <v>45587</v>
      </c>
      <c r="M20" s="20" t="s">
        <v>82</v>
      </c>
      <c r="N20" s="20"/>
    </row>
    <row r="21" spans="1:14" ht="62.25" customHeight="1">
      <c r="A21" s="25"/>
      <c r="B21" s="23"/>
      <c r="C21" s="25"/>
      <c r="D21" s="27"/>
      <c r="E21" s="7" t="s">
        <v>72</v>
      </c>
      <c r="F21" s="27"/>
      <c r="G21" s="27"/>
      <c r="H21" s="27"/>
      <c r="I21" s="18"/>
      <c r="J21" s="27"/>
      <c r="K21" s="27"/>
      <c r="L21" s="27"/>
      <c r="M21" s="27"/>
      <c r="N21" s="21"/>
    </row>
    <row r="22" spans="1:14" ht="77.25" customHeight="1">
      <c r="A22" s="19">
        <v>10</v>
      </c>
      <c r="B22" s="22" t="s">
        <v>130</v>
      </c>
      <c r="C22" s="20" t="s">
        <v>83</v>
      </c>
      <c r="D22" s="20" t="s">
        <v>73</v>
      </c>
      <c r="E22" s="7" t="s">
        <v>111</v>
      </c>
      <c r="F22" s="20" t="s">
        <v>20</v>
      </c>
      <c r="G22" s="20">
        <v>6</v>
      </c>
      <c r="H22" s="20">
        <v>7</v>
      </c>
      <c r="I22" s="30">
        <f t="shared" ref="I22" si="5">G22*H22</f>
        <v>42</v>
      </c>
      <c r="J22" s="20"/>
      <c r="K22" s="20" t="s">
        <v>75</v>
      </c>
      <c r="L22" s="28">
        <v>45587</v>
      </c>
      <c r="M22" s="20" t="s">
        <v>82</v>
      </c>
      <c r="N22" s="21"/>
    </row>
    <row r="23" spans="1:14" ht="74.25" customHeight="1">
      <c r="A23" s="19"/>
      <c r="B23" s="23"/>
      <c r="C23" s="25"/>
      <c r="D23" s="27"/>
      <c r="E23" s="7" t="s">
        <v>74</v>
      </c>
      <c r="F23" s="27"/>
      <c r="G23" s="27"/>
      <c r="H23" s="27"/>
      <c r="I23" s="31"/>
      <c r="J23" s="27"/>
      <c r="K23" s="27"/>
      <c r="L23" s="27"/>
      <c r="M23" s="27"/>
      <c r="N23" s="21"/>
    </row>
    <row r="24" spans="1:14" s="9" customFormat="1" ht="65.25" customHeight="1">
      <c r="A24" s="24">
        <v>11</v>
      </c>
      <c r="B24" s="22" t="s">
        <v>131</v>
      </c>
      <c r="C24" s="26" t="s">
        <v>79</v>
      </c>
      <c r="D24" s="15" t="s">
        <v>38</v>
      </c>
      <c r="E24" s="8" t="s">
        <v>112</v>
      </c>
      <c r="F24" s="15" t="s">
        <v>20</v>
      </c>
      <c r="G24" s="15">
        <v>8</v>
      </c>
      <c r="H24" s="15">
        <v>5</v>
      </c>
      <c r="I24" s="30">
        <f t="shared" ref="I24" si="6">G24*H24</f>
        <v>40</v>
      </c>
      <c r="J24" s="15"/>
      <c r="K24" s="15" t="s">
        <v>37</v>
      </c>
      <c r="L24" s="28">
        <v>45587</v>
      </c>
      <c r="M24" s="20" t="s">
        <v>82</v>
      </c>
      <c r="N24" s="14"/>
    </row>
    <row r="25" spans="1:14" s="9" customFormat="1" ht="70.5" customHeight="1">
      <c r="A25" s="25"/>
      <c r="B25" s="23"/>
      <c r="C25" s="26"/>
      <c r="D25" s="16"/>
      <c r="E25" s="8" t="s">
        <v>35</v>
      </c>
      <c r="F25" s="16"/>
      <c r="G25" s="16"/>
      <c r="H25" s="16"/>
      <c r="I25" s="31"/>
      <c r="J25" s="16"/>
      <c r="K25" s="16"/>
      <c r="L25" s="27"/>
      <c r="M25" s="27"/>
      <c r="N25" s="14"/>
    </row>
    <row r="26" spans="1:14" s="9" customFormat="1" ht="82.5" customHeight="1">
      <c r="A26" s="24">
        <v>12</v>
      </c>
      <c r="B26" s="22" t="s">
        <v>132</v>
      </c>
      <c r="C26" s="26" t="s">
        <v>79</v>
      </c>
      <c r="D26" s="15" t="s">
        <v>34</v>
      </c>
      <c r="E26" s="8" t="s">
        <v>113</v>
      </c>
      <c r="F26" s="15" t="s">
        <v>20</v>
      </c>
      <c r="G26" s="15">
        <v>6</v>
      </c>
      <c r="H26" s="15">
        <v>7</v>
      </c>
      <c r="I26" s="30">
        <f t="shared" ref="I26" si="7">G26*H26</f>
        <v>42</v>
      </c>
      <c r="J26" s="15"/>
      <c r="K26" s="15" t="s">
        <v>33</v>
      </c>
      <c r="L26" s="28">
        <v>45587</v>
      </c>
      <c r="M26" s="15" t="s">
        <v>67</v>
      </c>
      <c r="N26" s="14"/>
    </row>
    <row r="27" spans="1:14" s="9" customFormat="1" ht="64.5" customHeight="1">
      <c r="A27" s="25"/>
      <c r="B27" s="23"/>
      <c r="C27" s="26"/>
      <c r="D27" s="16"/>
      <c r="E27" s="8" t="s">
        <v>32</v>
      </c>
      <c r="F27" s="16"/>
      <c r="G27" s="16"/>
      <c r="H27" s="16"/>
      <c r="I27" s="31"/>
      <c r="J27" s="16"/>
      <c r="K27" s="16"/>
      <c r="L27" s="27"/>
      <c r="M27" s="16"/>
      <c r="N27" s="14"/>
    </row>
    <row r="28" spans="1:14" s="9" customFormat="1" ht="76.5" customHeight="1">
      <c r="A28" s="19">
        <v>13</v>
      </c>
      <c r="B28" s="22" t="s">
        <v>133</v>
      </c>
      <c r="C28" s="29" t="s">
        <v>79</v>
      </c>
      <c r="D28" s="20" t="s">
        <v>31</v>
      </c>
      <c r="E28" s="8" t="s">
        <v>114</v>
      </c>
      <c r="F28" s="20" t="s">
        <v>20</v>
      </c>
      <c r="G28" s="20">
        <v>4</v>
      </c>
      <c r="H28" s="20">
        <v>3</v>
      </c>
      <c r="I28" s="17">
        <f t="shared" ref="I28" si="8">G28*H28</f>
        <v>12</v>
      </c>
      <c r="J28" s="20"/>
      <c r="K28" s="20" t="s">
        <v>30</v>
      </c>
      <c r="L28" s="28">
        <v>45587</v>
      </c>
      <c r="M28" s="20" t="s">
        <v>84</v>
      </c>
      <c r="N28" s="14"/>
    </row>
    <row r="29" spans="1:14" ht="59.25" customHeight="1">
      <c r="A29" s="19"/>
      <c r="B29" s="23"/>
      <c r="C29" s="29"/>
      <c r="D29" s="27"/>
      <c r="E29" s="7" t="s">
        <v>29</v>
      </c>
      <c r="F29" s="27"/>
      <c r="G29" s="27"/>
      <c r="H29" s="27"/>
      <c r="I29" s="18"/>
      <c r="J29" s="27"/>
      <c r="K29" s="27"/>
      <c r="L29" s="27"/>
      <c r="M29" s="27"/>
      <c r="N29" s="14"/>
    </row>
    <row r="30" spans="1:14" s="9" customFormat="1" ht="77.25" customHeight="1">
      <c r="A30" s="24">
        <v>14</v>
      </c>
      <c r="B30" s="22" t="s">
        <v>134</v>
      </c>
      <c r="C30" s="26" t="s">
        <v>79</v>
      </c>
      <c r="D30" s="15" t="s">
        <v>28</v>
      </c>
      <c r="E30" s="8" t="s">
        <v>115</v>
      </c>
      <c r="F30" s="15" t="s">
        <v>20</v>
      </c>
      <c r="G30" s="15">
        <v>4</v>
      </c>
      <c r="H30" s="15">
        <v>3</v>
      </c>
      <c r="I30" s="17">
        <f t="shared" ref="I30" si="9">G30*H30</f>
        <v>12</v>
      </c>
      <c r="J30" s="15"/>
      <c r="K30" s="15" t="s">
        <v>27</v>
      </c>
      <c r="L30" s="28">
        <v>45587</v>
      </c>
      <c r="M30" s="15" t="s">
        <v>22</v>
      </c>
      <c r="N30" s="14"/>
    </row>
    <row r="31" spans="1:14" s="9" customFormat="1" ht="87.75" customHeight="1">
      <c r="A31" s="25"/>
      <c r="B31" s="23"/>
      <c r="C31" s="26"/>
      <c r="D31" s="16"/>
      <c r="E31" s="8" t="s">
        <v>77</v>
      </c>
      <c r="F31" s="16"/>
      <c r="G31" s="16"/>
      <c r="H31" s="16"/>
      <c r="I31" s="18"/>
      <c r="J31" s="16"/>
      <c r="K31" s="16"/>
      <c r="L31" s="27"/>
      <c r="M31" s="16"/>
      <c r="N31" s="14"/>
    </row>
    <row r="32" spans="1:14" s="9" customFormat="1" ht="82.5" customHeight="1">
      <c r="A32" s="24">
        <v>15</v>
      </c>
      <c r="B32" s="22" t="s">
        <v>135</v>
      </c>
      <c r="C32" s="26" t="s">
        <v>79</v>
      </c>
      <c r="D32" s="15" t="s">
        <v>26</v>
      </c>
      <c r="E32" s="8" t="s">
        <v>116</v>
      </c>
      <c r="F32" s="15" t="s">
        <v>20</v>
      </c>
      <c r="G32" s="15">
        <v>4</v>
      </c>
      <c r="H32" s="15">
        <v>4</v>
      </c>
      <c r="I32" s="17">
        <f t="shared" ref="I32" si="10">G32*H32</f>
        <v>16</v>
      </c>
      <c r="J32" s="15"/>
      <c r="K32" s="34" t="s">
        <v>25</v>
      </c>
      <c r="L32" s="28">
        <v>45587</v>
      </c>
      <c r="M32" s="15" t="s">
        <v>22</v>
      </c>
      <c r="N32" s="14"/>
    </row>
    <row r="33" spans="1:14" s="9" customFormat="1" ht="74.25" customHeight="1">
      <c r="A33" s="25"/>
      <c r="B33" s="23"/>
      <c r="C33" s="26"/>
      <c r="D33" s="16"/>
      <c r="E33" s="8" t="s">
        <v>76</v>
      </c>
      <c r="F33" s="16"/>
      <c r="G33" s="16"/>
      <c r="H33" s="16"/>
      <c r="I33" s="18"/>
      <c r="J33" s="16"/>
      <c r="K33" s="35"/>
      <c r="L33" s="27"/>
      <c r="M33" s="16"/>
      <c r="N33" s="14"/>
    </row>
    <row r="34" spans="1:14" s="9" customFormat="1" ht="71.25" customHeight="1">
      <c r="A34" s="19">
        <v>16</v>
      </c>
      <c r="B34" s="22" t="s">
        <v>136</v>
      </c>
      <c r="C34" s="26" t="s">
        <v>79</v>
      </c>
      <c r="D34" s="15" t="s">
        <v>24</v>
      </c>
      <c r="E34" s="8" t="s">
        <v>117</v>
      </c>
      <c r="F34" s="15" t="s">
        <v>20</v>
      </c>
      <c r="G34" s="15">
        <v>3</v>
      </c>
      <c r="H34" s="15">
        <v>3</v>
      </c>
      <c r="I34" s="32">
        <f t="shared" ref="I34" si="11">G34*H34</f>
        <v>9</v>
      </c>
      <c r="J34" s="15"/>
      <c r="K34" s="15" t="s">
        <v>23</v>
      </c>
      <c r="L34" s="28">
        <v>45587</v>
      </c>
      <c r="M34" s="15" t="s">
        <v>22</v>
      </c>
      <c r="N34" s="14"/>
    </row>
    <row r="35" spans="1:14" s="9" customFormat="1" ht="69.75" customHeight="1">
      <c r="A35" s="19"/>
      <c r="B35" s="23"/>
      <c r="C35" s="26"/>
      <c r="D35" s="16"/>
      <c r="E35" s="8" t="s">
        <v>21</v>
      </c>
      <c r="F35" s="16"/>
      <c r="G35" s="16"/>
      <c r="H35" s="16"/>
      <c r="I35" s="33"/>
      <c r="J35" s="16"/>
      <c r="K35" s="16"/>
      <c r="L35" s="27"/>
      <c r="M35" s="16"/>
      <c r="N35" s="14"/>
    </row>
    <row r="36" spans="1:14" s="9" customFormat="1" ht="72" customHeight="1">
      <c r="A36" s="24">
        <v>17</v>
      </c>
      <c r="B36" s="22" t="s">
        <v>137</v>
      </c>
      <c r="C36" s="26" t="s">
        <v>79</v>
      </c>
      <c r="D36" s="15" t="s">
        <v>85</v>
      </c>
      <c r="E36" s="8" t="s">
        <v>118</v>
      </c>
      <c r="F36" s="15" t="s">
        <v>20</v>
      </c>
      <c r="G36" s="15">
        <v>4</v>
      </c>
      <c r="H36" s="15">
        <v>4</v>
      </c>
      <c r="I36" s="17">
        <f t="shared" ref="I36" si="12">G36*H36</f>
        <v>16</v>
      </c>
      <c r="J36" s="15"/>
      <c r="K36" s="15" t="s">
        <v>87</v>
      </c>
      <c r="L36" s="28">
        <v>45587</v>
      </c>
      <c r="M36" s="15" t="s">
        <v>88</v>
      </c>
      <c r="N36" s="14"/>
    </row>
    <row r="37" spans="1:14" s="9" customFormat="1" ht="66.75" customHeight="1">
      <c r="A37" s="25"/>
      <c r="B37" s="23"/>
      <c r="C37" s="26"/>
      <c r="D37" s="16"/>
      <c r="E37" s="8" t="s">
        <v>86</v>
      </c>
      <c r="F37" s="16"/>
      <c r="G37" s="16"/>
      <c r="H37" s="16"/>
      <c r="I37" s="18"/>
      <c r="J37" s="16"/>
      <c r="K37" s="16"/>
      <c r="L37" s="27"/>
      <c r="M37" s="16"/>
      <c r="N37" s="14"/>
    </row>
    <row r="38" spans="1:14" s="9" customFormat="1" ht="72" customHeight="1">
      <c r="A38" s="24">
        <v>18</v>
      </c>
      <c r="B38" s="22" t="s">
        <v>138</v>
      </c>
      <c r="C38" s="15" t="s">
        <v>79</v>
      </c>
      <c r="D38" s="15" t="s">
        <v>89</v>
      </c>
      <c r="E38" s="8" t="s">
        <v>119</v>
      </c>
      <c r="F38" s="15" t="s">
        <v>20</v>
      </c>
      <c r="G38" s="15">
        <v>8</v>
      </c>
      <c r="H38" s="15">
        <v>3</v>
      </c>
      <c r="I38" s="17">
        <f t="shared" ref="I38" si="13">G38*H38</f>
        <v>24</v>
      </c>
      <c r="J38" s="15"/>
      <c r="K38" s="15" t="s">
        <v>92</v>
      </c>
      <c r="L38" s="28">
        <v>45587</v>
      </c>
      <c r="M38" s="15" t="s">
        <v>93</v>
      </c>
      <c r="N38" s="14"/>
    </row>
    <row r="39" spans="1:14" s="9" customFormat="1" ht="66" customHeight="1">
      <c r="A39" s="25"/>
      <c r="B39" s="23"/>
      <c r="C39" s="16"/>
      <c r="D39" s="16"/>
      <c r="E39" s="8" t="s">
        <v>90</v>
      </c>
      <c r="F39" s="16"/>
      <c r="G39" s="16"/>
      <c r="H39" s="16"/>
      <c r="I39" s="18"/>
      <c r="J39" s="14"/>
      <c r="K39" s="16"/>
      <c r="L39" s="27"/>
      <c r="M39" s="16"/>
      <c r="N39" s="14"/>
    </row>
    <row r="41" spans="1:14">
      <c r="A41" s="41" t="s">
        <v>19</v>
      </c>
      <c r="B41" s="42"/>
      <c r="C41" s="42"/>
      <c r="D41" s="42"/>
      <c r="E41" s="42"/>
      <c r="F41" s="42"/>
      <c r="G41" s="42"/>
      <c r="H41" s="42"/>
      <c r="I41" s="42"/>
      <c r="J41" s="42"/>
      <c r="K41" s="42"/>
      <c r="L41" s="42"/>
      <c r="M41" s="42"/>
      <c r="N41" s="43"/>
    </row>
    <row r="42" spans="1:14">
      <c r="A42" s="5">
        <v>1</v>
      </c>
      <c r="B42" s="37" t="s">
        <v>18</v>
      </c>
      <c r="C42" s="38"/>
      <c r="D42" s="38"/>
      <c r="E42" s="38"/>
      <c r="F42" s="38"/>
      <c r="G42" s="38"/>
      <c r="H42" s="38"/>
      <c r="I42" s="38"/>
      <c r="J42" s="38"/>
      <c r="K42" s="38"/>
      <c r="L42" s="38"/>
      <c r="M42" s="38"/>
      <c r="N42" s="39"/>
    </row>
    <row r="43" spans="1:14">
      <c r="A43" s="5">
        <v>2</v>
      </c>
      <c r="B43" s="37" t="s">
        <v>17</v>
      </c>
      <c r="C43" s="38"/>
      <c r="D43" s="38"/>
      <c r="E43" s="38"/>
      <c r="F43" s="38"/>
      <c r="G43" s="38"/>
      <c r="H43" s="38"/>
      <c r="I43" s="38"/>
      <c r="J43" s="38"/>
      <c r="K43" s="38"/>
      <c r="L43" s="38"/>
      <c r="M43" s="38"/>
      <c r="N43" s="39"/>
    </row>
    <row r="44" spans="1:14">
      <c r="A44" s="5">
        <v>3</v>
      </c>
      <c r="B44" s="37" t="s">
        <v>16</v>
      </c>
      <c r="C44" s="38"/>
      <c r="D44" s="38"/>
      <c r="E44" s="38"/>
      <c r="F44" s="38"/>
      <c r="G44" s="38"/>
      <c r="H44" s="38"/>
      <c r="I44" s="38"/>
      <c r="J44" s="38"/>
      <c r="K44" s="38"/>
      <c r="L44" s="38"/>
      <c r="M44" s="38"/>
      <c r="N44" s="39"/>
    </row>
    <row r="45" spans="1:14">
      <c r="A45" s="5">
        <v>4</v>
      </c>
      <c r="B45" s="37" t="s">
        <v>15</v>
      </c>
      <c r="C45" s="38"/>
      <c r="D45" s="38"/>
      <c r="E45" s="38"/>
      <c r="F45" s="38"/>
      <c r="G45" s="38"/>
      <c r="H45" s="38"/>
      <c r="I45" s="38"/>
      <c r="J45" s="38"/>
      <c r="K45" s="38"/>
      <c r="L45" s="38"/>
      <c r="M45" s="38"/>
      <c r="N45" s="39"/>
    </row>
    <row r="46" spans="1:14">
      <c r="A46" s="5">
        <v>5</v>
      </c>
      <c r="B46" s="37" t="s">
        <v>14</v>
      </c>
      <c r="C46" s="38"/>
      <c r="D46" s="38"/>
      <c r="E46" s="38"/>
      <c r="F46" s="38"/>
      <c r="G46" s="38"/>
      <c r="H46" s="38"/>
      <c r="I46" s="38"/>
      <c r="J46" s="38"/>
      <c r="K46" s="38"/>
      <c r="L46" s="38"/>
      <c r="M46" s="38"/>
      <c r="N46" s="39"/>
    </row>
    <row r="47" spans="1:14">
      <c r="A47" s="5">
        <v>6</v>
      </c>
      <c r="B47" s="37" t="s">
        <v>13</v>
      </c>
      <c r="C47" s="38"/>
      <c r="D47" s="38"/>
      <c r="E47" s="38"/>
      <c r="F47" s="38"/>
      <c r="G47" s="38"/>
      <c r="H47" s="38"/>
      <c r="I47" s="38"/>
      <c r="J47" s="38"/>
      <c r="K47" s="38"/>
      <c r="L47" s="38"/>
      <c r="M47" s="38"/>
      <c r="N47" s="39"/>
    </row>
    <row r="48" spans="1:14">
      <c r="A48" s="5">
        <v>7</v>
      </c>
      <c r="B48" s="37" t="s">
        <v>12</v>
      </c>
      <c r="C48" s="38"/>
      <c r="D48" s="38"/>
      <c r="E48" s="38"/>
      <c r="F48" s="38"/>
      <c r="G48" s="38"/>
      <c r="H48" s="38"/>
      <c r="I48" s="38"/>
      <c r="J48" s="38"/>
      <c r="K48" s="38"/>
      <c r="L48" s="38"/>
      <c r="M48" s="38"/>
      <c r="N48" s="39"/>
    </row>
    <row r="49" spans="1:14">
      <c r="A49" s="5">
        <v>8</v>
      </c>
      <c r="B49" s="37" t="s">
        <v>11</v>
      </c>
      <c r="C49" s="38"/>
      <c r="D49" s="38"/>
      <c r="E49" s="38"/>
      <c r="F49" s="38"/>
      <c r="G49" s="38"/>
      <c r="H49" s="38"/>
      <c r="I49" s="38"/>
      <c r="J49" s="38"/>
      <c r="K49" s="38"/>
      <c r="L49" s="38"/>
      <c r="M49" s="38"/>
      <c r="N49" s="39"/>
    </row>
    <row r="50" spans="1:14">
      <c r="A50" s="5">
        <v>9</v>
      </c>
      <c r="B50" s="37" t="s">
        <v>10</v>
      </c>
      <c r="C50" s="38"/>
      <c r="D50" s="38"/>
      <c r="E50" s="38"/>
      <c r="F50" s="38"/>
      <c r="G50" s="38"/>
      <c r="H50" s="38"/>
      <c r="I50" s="38"/>
      <c r="J50" s="38"/>
      <c r="K50" s="38"/>
      <c r="L50" s="38"/>
      <c r="M50" s="38"/>
      <c r="N50" s="39"/>
    </row>
    <row r="51" spans="1:14">
      <c r="A51" s="5">
        <v>10</v>
      </c>
      <c r="B51" s="37" t="s">
        <v>9</v>
      </c>
      <c r="C51" s="38"/>
      <c r="D51" s="38"/>
      <c r="E51" s="38"/>
      <c r="F51" s="38"/>
      <c r="G51" s="38"/>
      <c r="H51" s="38"/>
      <c r="I51" s="38"/>
      <c r="J51" s="38"/>
      <c r="K51" s="38"/>
      <c r="L51" s="38"/>
      <c r="M51" s="38"/>
      <c r="N51" s="39"/>
    </row>
    <row r="52" spans="1:14">
      <c r="A52" s="5">
        <v>11</v>
      </c>
      <c r="B52" s="37" t="s">
        <v>8</v>
      </c>
      <c r="C52" s="38"/>
      <c r="D52" s="38"/>
      <c r="E52" s="38"/>
      <c r="F52" s="38"/>
      <c r="G52" s="38"/>
      <c r="H52" s="38"/>
      <c r="I52" s="38"/>
      <c r="J52" s="38"/>
      <c r="K52" s="38"/>
      <c r="L52" s="38"/>
      <c r="M52" s="38"/>
      <c r="N52" s="39"/>
    </row>
    <row r="53" spans="1:14">
      <c r="A53" s="5">
        <v>12</v>
      </c>
      <c r="B53" s="37" t="s">
        <v>7</v>
      </c>
      <c r="C53" s="38"/>
      <c r="D53" s="38"/>
      <c r="E53" s="38"/>
      <c r="F53" s="38"/>
      <c r="G53" s="38"/>
      <c r="H53" s="38"/>
      <c r="I53" s="38"/>
      <c r="J53" s="38"/>
      <c r="K53" s="38"/>
      <c r="L53" s="38"/>
      <c r="M53" s="38"/>
      <c r="N53" s="39"/>
    </row>
    <row r="54" spans="1:14">
      <c r="A54" s="5">
        <v>13</v>
      </c>
      <c r="B54" s="37" t="s">
        <v>6</v>
      </c>
      <c r="C54" s="38"/>
      <c r="D54" s="38"/>
      <c r="E54" s="38"/>
      <c r="F54" s="38"/>
      <c r="G54" s="38"/>
      <c r="H54" s="38"/>
      <c r="I54" s="38"/>
      <c r="J54" s="38"/>
      <c r="K54" s="38"/>
      <c r="L54" s="38"/>
      <c r="M54" s="38"/>
      <c r="N54" s="39"/>
    </row>
    <row r="55" spans="1:14">
      <c r="A55" s="5">
        <v>14</v>
      </c>
      <c r="B55" s="37" t="s">
        <v>5</v>
      </c>
      <c r="C55" s="38"/>
      <c r="D55" s="38"/>
      <c r="E55" s="38"/>
      <c r="F55" s="38"/>
      <c r="G55" s="38"/>
      <c r="H55" s="38"/>
      <c r="I55" s="38"/>
      <c r="J55" s="38"/>
      <c r="K55" s="38"/>
      <c r="L55" s="38"/>
      <c r="M55" s="38"/>
      <c r="N55" s="39"/>
    </row>
    <row r="56" spans="1:14" ht="15" customHeight="1">
      <c r="A56" s="44" t="s">
        <v>4</v>
      </c>
      <c r="B56" s="44"/>
      <c r="C56" s="44"/>
      <c r="D56" s="44"/>
      <c r="E56" s="44"/>
      <c r="F56" s="44"/>
      <c r="G56" s="44"/>
      <c r="H56" s="44"/>
      <c r="I56" s="44"/>
      <c r="J56" s="44"/>
      <c r="K56" s="44"/>
      <c r="L56" s="44"/>
      <c r="M56" s="44"/>
      <c r="N56" s="44"/>
    </row>
    <row r="57" spans="1:14" ht="33.75" customHeight="1">
      <c r="A57" s="4"/>
      <c r="B57" s="36" t="s">
        <v>3</v>
      </c>
      <c r="C57" s="36"/>
      <c r="D57" s="36"/>
      <c r="E57" s="36"/>
      <c r="F57" s="36"/>
      <c r="G57" s="36"/>
      <c r="H57" s="36"/>
      <c r="I57" s="36"/>
      <c r="J57" s="36"/>
      <c r="K57" s="36"/>
      <c r="L57" s="36"/>
      <c r="M57" s="36"/>
      <c r="N57" s="36"/>
    </row>
    <row r="58" spans="1:14" ht="33.75" customHeight="1">
      <c r="A58" s="3"/>
      <c r="B58" s="36" t="s">
        <v>2</v>
      </c>
      <c r="C58" s="36"/>
      <c r="D58" s="36"/>
      <c r="E58" s="36"/>
      <c r="F58" s="36"/>
      <c r="G58" s="36"/>
      <c r="H58" s="36"/>
      <c r="I58" s="36"/>
      <c r="J58" s="36"/>
      <c r="K58" s="36"/>
      <c r="L58" s="36"/>
      <c r="M58" s="36"/>
      <c r="N58" s="36"/>
    </row>
    <row r="59" spans="1:14" ht="33.75" customHeight="1">
      <c r="A59" s="2"/>
      <c r="B59" s="36" t="s">
        <v>1</v>
      </c>
      <c r="C59" s="36"/>
      <c r="D59" s="36"/>
      <c r="E59" s="36"/>
      <c r="F59" s="36"/>
      <c r="G59" s="36"/>
      <c r="H59" s="36"/>
      <c r="I59" s="36"/>
      <c r="J59" s="36"/>
      <c r="K59" s="36"/>
      <c r="L59" s="36"/>
      <c r="M59" s="36"/>
      <c r="N59" s="36"/>
    </row>
    <row r="60" spans="1:14" ht="33.75" customHeight="1">
      <c r="A60" s="40" t="s">
        <v>0</v>
      </c>
      <c r="B60" s="40"/>
      <c r="C60" s="40"/>
      <c r="D60" s="40"/>
      <c r="E60" s="40"/>
      <c r="F60" s="40"/>
      <c r="G60" s="40"/>
      <c r="H60" s="40"/>
      <c r="I60" s="40"/>
      <c r="J60" s="40"/>
      <c r="K60" s="40"/>
      <c r="L60" s="40"/>
      <c r="M60" s="40"/>
      <c r="N60" s="40"/>
    </row>
  </sheetData>
  <mergeCells count="254">
    <mergeCell ref="B20:B21"/>
    <mergeCell ref="B22:B23"/>
    <mergeCell ref="A1:N1"/>
    <mergeCell ref="D16:D17"/>
    <mergeCell ref="B18:B19"/>
    <mergeCell ref="C18:C19"/>
    <mergeCell ref="F4:F5"/>
    <mergeCell ref="G4:G5"/>
    <mergeCell ref="H4:H5"/>
    <mergeCell ref="I4:I5"/>
    <mergeCell ref="A18:A19"/>
    <mergeCell ref="B16:B17"/>
    <mergeCell ref="C16:C17"/>
    <mergeCell ref="B14:B15"/>
    <mergeCell ref="C14:C15"/>
    <mergeCell ref="N4:N5"/>
    <mergeCell ref="H14:H15"/>
    <mergeCell ref="J14:J15"/>
    <mergeCell ref="L14:L15"/>
    <mergeCell ref="A24:A25"/>
    <mergeCell ref="B24:B25"/>
    <mergeCell ref="C24:C25"/>
    <mergeCell ref="K6:K7"/>
    <mergeCell ref="K24:K25"/>
    <mergeCell ref="C6:C7"/>
    <mergeCell ref="B6:B7"/>
    <mergeCell ref="B12:B13"/>
    <mergeCell ref="A14:A15"/>
    <mergeCell ref="D24:D25"/>
    <mergeCell ref="F24:F25"/>
    <mergeCell ref="G24:G25"/>
    <mergeCell ref="H24:H25"/>
    <mergeCell ref="I24:I25"/>
    <mergeCell ref="J24:J25"/>
    <mergeCell ref="C20:C21"/>
    <mergeCell ref="D20:D21"/>
    <mergeCell ref="F20:F21"/>
    <mergeCell ref="J20:J21"/>
    <mergeCell ref="C22:C23"/>
    <mergeCell ref="A6:A7"/>
    <mergeCell ref="A12:A13"/>
    <mergeCell ref="A20:A21"/>
    <mergeCell ref="A22:A23"/>
    <mergeCell ref="M14:M15"/>
    <mergeCell ref="N14:N15"/>
    <mergeCell ref="F18:F19"/>
    <mergeCell ref="G18:G19"/>
    <mergeCell ref="D4:D5"/>
    <mergeCell ref="D14:D15"/>
    <mergeCell ref="N16:N17"/>
    <mergeCell ref="N18:N19"/>
    <mergeCell ref="D18:D19"/>
    <mergeCell ref="I16:I17"/>
    <mergeCell ref="I14:I15"/>
    <mergeCell ref="F14:F15"/>
    <mergeCell ref="N6:N7"/>
    <mergeCell ref="N8:N9"/>
    <mergeCell ref="N12:N13"/>
    <mergeCell ref="K8:K9"/>
    <mergeCell ref="L8:L9"/>
    <mergeCell ref="M8:M9"/>
    <mergeCell ref="A4:A5"/>
    <mergeCell ref="A16:A17"/>
    <mergeCell ref="H18:H19"/>
    <mergeCell ref="J18:J19"/>
    <mergeCell ref="B4:B5"/>
    <mergeCell ref="L4:L5"/>
    <mergeCell ref="M4:M5"/>
    <mergeCell ref="G14:G15"/>
    <mergeCell ref="L18:L19"/>
    <mergeCell ref="M18:M19"/>
    <mergeCell ref="K16:K17"/>
    <mergeCell ref="K4:K5"/>
    <mergeCell ref="K14:K15"/>
    <mergeCell ref="K18:K19"/>
    <mergeCell ref="J4:J5"/>
    <mergeCell ref="L6:L7"/>
    <mergeCell ref="M6:M7"/>
    <mergeCell ref="F6:F7"/>
    <mergeCell ref="F16:F17"/>
    <mergeCell ref="C4:C5"/>
    <mergeCell ref="C12:C13"/>
    <mergeCell ref="D12:D13"/>
    <mergeCell ref="F12:F13"/>
    <mergeCell ref="D6:D7"/>
    <mergeCell ref="L24:L25"/>
    <mergeCell ref="M24:M25"/>
    <mergeCell ref="G6:G7"/>
    <mergeCell ref="H6:H7"/>
    <mergeCell ref="I6:I7"/>
    <mergeCell ref="J6:J7"/>
    <mergeCell ref="M12:M13"/>
    <mergeCell ref="M20:M21"/>
    <mergeCell ref="M22:M23"/>
    <mergeCell ref="G16:G17"/>
    <mergeCell ref="H16:H17"/>
    <mergeCell ref="J16:J17"/>
    <mergeCell ref="L16:L17"/>
    <mergeCell ref="M16:M17"/>
    <mergeCell ref="I18:I19"/>
    <mergeCell ref="G12:G13"/>
    <mergeCell ref="H12:H13"/>
    <mergeCell ref="I12:I13"/>
    <mergeCell ref="J12:J13"/>
    <mergeCell ref="K12:K13"/>
    <mergeCell ref="K20:K21"/>
    <mergeCell ref="G20:G21"/>
    <mergeCell ref="H20:H21"/>
    <mergeCell ref="I20:I21"/>
    <mergeCell ref="B58:N58"/>
    <mergeCell ref="B59:N59"/>
    <mergeCell ref="B51:N51"/>
    <mergeCell ref="A60:N60"/>
    <mergeCell ref="B52:N52"/>
    <mergeCell ref="B53:N53"/>
    <mergeCell ref="B54:N54"/>
    <mergeCell ref="B55:N55"/>
    <mergeCell ref="A41:N41"/>
    <mergeCell ref="B42:N42"/>
    <mergeCell ref="B43:N43"/>
    <mergeCell ref="B44:N44"/>
    <mergeCell ref="B45:N45"/>
    <mergeCell ref="A56:N56"/>
    <mergeCell ref="B57:N57"/>
    <mergeCell ref="B48:N48"/>
    <mergeCell ref="B49:N49"/>
    <mergeCell ref="B50:N50"/>
    <mergeCell ref="B46:N46"/>
    <mergeCell ref="B47:N47"/>
    <mergeCell ref="M26:M27"/>
    <mergeCell ref="D36:D37"/>
    <mergeCell ref="M28:M29"/>
    <mergeCell ref="K28:K29"/>
    <mergeCell ref="J32:J33"/>
    <mergeCell ref="K32:K33"/>
    <mergeCell ref="L32:L33"/>
    <mergeCell ref="M32:M33"/>
    <mergeCell ref="J28:J29"/>
    <mergeCell ref="L28:L29"/>
    <mergeCell ref="L30:L31"/>
    <mergeCell ref="M30:M31"/>
    <mergeCell ref="L26:L27"/>
    <mergeCell ref="M36:M37"/>
    <mergeCell ref="M34:M35"/>
    <mergeCell ref="K36:K37"/>
    <mergeCell ref="H36:H37"/>
    <mergeCell ref="I36:I37"/>
    <mergeCell ref="J36:J37"/>
    <mergeCell ref="H28:H29"/>
    <mergeCell ref="I28:I29"/>
    <mergeCell ref="I30:I31"/>
    <mergeCell ref="J30:J31"/>
    <mergeCell ref="K30:K31"/>
    <mergeCell ref="I34:I35"/>
    <mergeCell ref="J34:J35"/>
    <mergeCell ref="K34:K35"/>
    <mergeCell ref="A36:A37"/>
    <mergeCell ref="B36:B37"/>
    <mergeCell ref="A26:A27"/>
    <mergeCell ref="B26:B27"/>
    <mergeCell ref="C26:C27"/>
    <mergeCell ref="F26:F27"/>
    <mergeCell ref="G26:G27"/>
    <mergeCell ref="H26:H27"/>
    <mergeCell ref="I26:I27"/>
    <mergeCell ref="J26:J27"/>
    <mergeCell ref="K26:K27"/>
    <mergeCell ref="D26:D27"/>
    <mergeCell ref="A28:A29"/>
    <mergeCell ref="B28:B29"/>
    <mergeCell ref="C28:C29"/>
    <mergeCell ref="F28:F29"/>
    <mergeCell ref="G28:G29"/>
    <mergeCell ref="D28:D29"/>
    <mergeCell ref="D30:D31"/>
    <mergeCell ref="D32:D33"/>
    <mergeCell ref="H30:H31"/>
    <mergeCell ref="H32:H33"/>
    <mergeCell ref="C36:C37"/>
    <mergeCell ref="F36:F37"/>
    <mergeCell ref="G36:G37"/>
    <mergeCell ref="A30:A31"/>
    <mergeCell ref="C30:C31"/>
    <mergeCell ref="F30:F31"/>
    <mergeCell ref="G30:G31"/>
    <mergeCell ref="A34:A35"/>
    <mergeCell ref="B34:B35"/>
    <mergeCell ref="C34:C35"/>
    <mergeCell ref="F34:F35"/>
    <mergeCell ref="G34:G35"/>
    <mergeCell ref="D34:D35"/>
    <mergeCell ref="B30:B31"/>
    <mergeCell ref="A32:A33"/>
    <mergeCell ref="B32:B33"/>
    <mergeCell ref="C32:C33"/>
    <mergeCell ref="F32:F33"/>
    <mergeCell ref="G32:G33"/>
    <mergeCell ref="L38:L39"/>
    <mergeCell ref="K10:K11"/>
    <mergeCell ref="L10:L11"/>
    <mergeCell ref="M10:M11"/>
    <mergeCell ref="J38:J39"/>
    <mergeCell ref="D38:D39"/>
    <mergeCell ref="F38:F39"/>
    <mergeCell ref="K38:K39"/>
    <mergeCell ref="M38:M39"/>
    <mergeCell ref="D10:D11"/>
    <mergeCell ref="F10:F11"/>
    <mergeCell ref="G10:G11"/>
    <mergeCell ref="H10:H11"/>
    <mergeCell ref="I10:I11"/>
    <mergeCell ref="J10:J11"/>
    <mergeCell ref="D22:D23"/>
    <mergeCell ref="F22:F23"/>
    <mergeCell ref="G22:G23"/>
    <mergeCell ref="H22:H23"/>
    <mergeCell ref="I22:I23"/>
    <mergeCell ref="J22:J23"/>
    <mergeCell ref="L36:L37"/>
    <mergeCell ref="I32:I33"/>
    <mergeCell ref="H34:H35"/>
    <mergeCell ref="A8:A9"/>
    <mergeCell ref="B8:B9"/>
    <mergeCell ref="C8:C9"/>
    <mergeCell ref="D8:D9"/>
    <mergeCell ref="F8:F9"/>
    <mergeCell ref="G8:G9"/>
    <mergeCell ref="H8:H9"/>
    <mergeCell ref="I8:I9"/>
    <mergeCell ref="J8:J9"/>
    <mergeCell ref="N38:N39"/>
    <mergeCell ref="G38:G39"/>
    <mergeCell ref="H38:H39"/>
    <mergeCell ref="I38:I39"/>
    <mergeCell ref="A10:A11"/>
    <mergeCell ref="N20:N21"/>
    <mergeCell ref="N22:N23"/>
    <mergeCell ref="N24:N25"/>
    <mergeCell ref="N26:N27"/>
    <mergeCell ref="N28:N29"/>
    <mergeCell ref="N30:N31"/>
    <mergeCell ref="N32:N33"/>
    <mergeCell ref="N34:N35"/>
    <mergeCell ref="N36:N37"/>
    <mergeCell ref="B38:B39"/>
    <mergeCell ref="A38:A39"/>
    <mergeCell ref="C38:C39"/>
    <mergeCell ref="B10:B11"/>
    <mergeCell ref="C10:C11"/>
    <mergeCell ref="K22:K23"/>
    <mergeCell ref="L12:L13"/>
    <mergeCell ref="L20:L21"/>
    <mergeCell ref="L22:L23"/>
    <mergeCell ref="L34:L35"/>
  </mergeCells>
  <pageMargins left="0.70866141732283472" right="0.70866141732283472"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Kayıt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Suna Tatlı</cp:lastModifiedBy>
  <dcterms:created xsi:type="dcterms:W3CDTF">2022-02-09T16:21:48Z</dcterms:created>
  <dcterms:modified xsi:type="dcterms:W3CDTF">2025-10-23T09:06:32Z</dcterms:modified>
</cp:coreProperties>
</file>